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ThisWorkbook" hidePivotFieldList="1"/>
  <xr:revisionPtr revIDLastSave="0" documentId="8_{4C115AE2-7AA2-434E-A4A1-E204B318F5B2}" xr6:coauthVersionLast="47" xr6:coauthVersionMax="47" xr10:uidLastSave="{00000000-0000-0000-0000-000000000000}"/>
  <bookViews>
    <workbookView xWindow="-28920" yWindow="1185" windowWidth="29040" windowHeight="15225" activeTab="3" xr2:uid="{00000000-000D-0000-FFFF-FFFF00000000}"/>
  </bookViews>
  <sheets>
    <sheet name="Class List A1.1" sheetId="1" r:id="rId1"/>
    <sheet name="Class List A1.2" sheetId="8" r:id="rId2"/>
    <sheet name="Class List B2- C1" sheetId="10" r:id="rId3"/>
    <sheet name="Schedule" sheetId="11" r:id="rId4"/>
    <sheet name="Deadlines" sheetId="2" r:id="rId5"/>
  </sheets>
  <definedNames>
    <definedName name="List_CourseID" localSheetId="3">#REF!</definedName>
    <definedName name="List_CourseID">#REF!</definedName>
    <definedName name="ScheduleEnd" localSheetId="3">#REF!</definedName>
    <definedName name="ScheduleEnd">#REF!</definedName>
    <definedName name="ScheduleSemester" localSheetId="3">#REF!</definedName>
    <definedName name="ScheduleSemester">#REF!</definedName>
    <definedName name="ScheduleStart" localSheetId="3">#REF!</definedName>
    <definedName name="ScheduleStart">#REF!</definedName>
    <definedName name="ScheduleYear" localSheetId="3">#REF!</definedName>
    <definedName name="ScheduleYear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D4" i="11"/>
  <c r="D3" i="11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<sst xmlns="http://schemas.openxmlformats.org/spreadsheetml/2006/main" count="213" uniqueCount="57">
  <si>
    <t>Instructor 1</t>
  </si>
  <si>
    <t>Monday</t>
  </si>
  <si>
    <t>Spring</t>
  </si>
  <si>
    <t>Wednesday</t>
  </si>
  <si>
    <t>Instructor 2</t>
  </si>
  <si>
    <t>Tuesday</t>
  </si>
  <si>
    <t>Thursday</t>
  </si>
  <si>
    <t>Instructor 3</t>
  </si>
  <si>
    <t>Instructor 4</t>
  </si>
  <si>
    <t>Friday</t>
  </si>
  <si>
    <t>Instructor</t>
  </si>
  <si>
    <t>Day</t>
  </si>
  <si>
    <t>Year</t>
  </si>
  <si>
    <t>Semester</t>
  </si>
  <si>
    <t>Time Start</t>
  </si>
  <si>
    <t>Time End</t>
  </si>
  <si>
    <t>Duration</t>
  </si>
  <si>
    <t>Course ID</t>
  </si>
  <si>
    <t xml:space="preserve"> </t>
  </si>
  <si>
    <t>Item Description</t>
  </si>
  <si>
    <t>Due Date</t>
  </si>
  <si>
    <t>Course Name</t>
  </si>
  <si>
    <t>TÖMER A1.1</t>
  </si>
  <si>
    <t>TÜRKÇE</t>
  </si>
  <si>
    <t>Winter</t>
  </si>
  <si>
    <t>Fall</t>
  </si>
  <si>
    <t>STUDY</t>
  </si>
  <si>
    <t>2.20 PM</t>
  </si>
  <si>
    <t>Every day</t>
  </si>
  <si>
    <t>A1.1</t>
  </si>
  <si>
    <t>A1.2</t>
  </si>
  <si>
    <t>A1</t>
  </si>
  <si>
    <t>Course Exam A1</t>
  </si>
  <si>
    <t>A2.2</t>
  </si>
  <si>
    <t>A2</t>
  </si>
  <si>
    <t>Course Exam A2</t>
  </si>
  <si>
    <t>A2.1</t>
  </si>
  <si>
    <t>B1.2</t>
  </si>
  <si>
    <t>B1</t>
  </si>
  <si>
    <t>Course Exam B1</t>
  </si>
  <si>
    <t>B1.1</t>
  </si>
  <si>
    <t>B2.2</t>
  </si>
  <si>
    <t>B2</t>
  </si>
  <si>
    <t>Course Exam B2</t>
  </si>
  <si>
    <t>B2.1</t>
  </si>
  <si>
    <t>C1.2</t>
  </si>
  <si>
    <t>C1</t>
  </si>
  <si>
    <t>Course Exam C1</t>
  </si>
  <si>
    <t>C1.1</t>
  </si>
  <si>
    <t>Schedule</t>
  </si>
  <si>
    <t>Attention start time A1.2</t>
  </si>
  <si>
    <t>Attention start time A1</t>
  </si>
  <si>
    <t>Attention start time A2</t>
  </si>
  <si>
    <t>Attention start time B1</t>
  </si>
  <si>
    <t>Attention start time B2</t>
  </si>
  <si>
    <t>Attention start time C1</t>
  </si>
  <si>
    <r>
      <t xml:space="preserve">
</t>
    </r>
    <r>
      <rPr>
        <sz val="10"/>
        <color theme="1" tint="0.14999847407452621"/>
        <rFont val="Times New Roman"/>
        <family val="1"/>
        <charset val="162"/>
      </rPr>
      <t xml:space="preserve">Note 1: ‘29 Ekim Cumhuriyet Bayramı’ public holiday
Note 2: Mid-term break between 6-20 February
Note 3: ‘21-22-23 Ramazan Bayramı’ public holiday
Note 4: ‘1 Mayıs, Emek ve Dayanışma Günü’ public holiday
Note 5: ‘19 Mayıs, Atatürk'ü Anma, Gençlik ve Spor Bayramı’ public holiday
Note 6: ‘27, 28,29, 30 Kurban Bayramı’ public holiday.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</si>
</sst>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h:mm;@"/>
    <numFmt numFmtId="165" formatCode="[$-409]h:mm\ AM/PM;@"/>
    <numFmt numFmtId="166" formatCode="m/d/yyyy"/>
  </numFmts>
  <fonts count="13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28"/>
      <color theme="4"/>
      <name val="Corbel"/>
      <family val="2"/>
      <scheme val="major"/>
    </font>
    <font>
      <b/>
      <sz val="12"/>
      <color theme="3"/>
      <name val="Trebuchet MS"/>
      <family val="2"/>
      <scheme val="minor"/>
    </font>
    <font>
      <b/>
      <sz val="11"/>
      <color theme="4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0"/>
      <color rgb="FF262626"/>
      <name val="Trebuchet MS"/>
      <family val="2"/>
      <scheme val="minor"/>
    </font>
    <font>
      <b/>
      <sz val="11"/>
      <color rgb="FF375623"/>
      <name val="Trebuchet MS"/>
      <family val="2"/>
      <charset val="162"/>
      <scheme val="minor"/>
    </font>
    <font>
      <sz val="10"/>
      <color rgb="FF262626"/>
      <name val="Trebuchet MS"/>
      <family val="2"/>
      <charset val="162"/>
      <scheme val="minor"/>
    </font>
    <font>
      <sz val="10"/>
      <color theme="1" tint="0.1499984740745262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2EFDA"/>
        <bgColor rgb="FFE2EFDA"/>
      </patternFill>
    </fill>
  </fills>
  <borders count="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rgb="FFFFFFFF"/>
      </top>
      <bottom style="thin">
        <color rgb="FF70AD47"/>
      </bottom>
      <diagonal/>
    </border>
    <border>
      <left/>
      <right/>
      <top/>
      <bottom style="thin">
        <color rgb="FF70AD47"/>
      </bottom>
      <diagonal/>
    </border>
  </borders>
  <cellStyleXfs count="7">
    <xf numFmtId="0" fontId="0" fillId="0" borderId="0"/>
    <xf numFmtId="0" fontId="1" fillId="0" borderId="0" applyBorder="0">
      <alignment vertical="center" wrapText="1"/>
    </xf>
    <xf numFmtId="0" fontId="5" fillId="0" borderId="0" applyNumberFormat="0" applyFill="0" applyBorder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165" fontId="11" fillId="3" borderId="0" xfId="0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7">
    <cellStyle name="Heading 1 2" xfId="4" xr:uid="{00000000-0005-0000-0000-000000000000}"/>
    <cellStyle name="Heading 2 2" xfId="3" xr:uid="{00000000-0005-0000-0000-000001000000}"/>
    <cellStyle name="Heading 3 2" xfId="5" xr:uid="{00000000-0005-0000-0000-000002000000}"/>
    <cellStyle name="Heading 4 2" xfId="6" xr:uid="{00000000-0005-0000-0000-000003000000}"/>
    <cellStyle name="Normal" xfId="0" builtinId="0"/>
    <cellStyle name="Normal 2" xfId="1" xr:uid="{00000000-0005-0000-0000-000005000000}"/>
    <cellStyle name="Title 2" xfId="2" xr:uid="{00000000-0005-0000-0000-000006000000}"/>
  </cellStyles>
  <dxfs count="27">
    <dxf>
      <font>
        <strike val="0"/>
        <outline val="0"/>
        <shadow val="0"/>
        <u val="none"/>
        <vertAlign val="baseline"/>
        <sz val="10"/>
        <color theme="1" tint="0.14999847407452621"/>
      </font>
      <numFmt numFmtId="166" formatCode="m/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numFmt numFmtId="166" formatCode="m/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0" justifyLastLine="0" shrinkToFit="0" readingOrder="0"/>
    </dxf>
    <dxf>
      <border>
        <top style="thin">
          <color theme="9"/>
        </top>
        <bottom style="thin">
          <color theme="9"/>
        </bottom>
      </border>
    </dxf>
    <dxf>
      <border>
        <top style="thin">
          <color theme="9"/>
        </top>
        <bottom style="thin">
          <color theme="9"/>
        </bottom>
      </border>
    </dxf>
    <dxf>
      <font>
        <b/>
        <color theme="9"/>
      </font>
    </dxf>
    <dxf>
      <font>
        <b/>
        <color theme="1"/>
      </font>
    </dxf>
    <dxf>
      <font>
        <b/>
        <color theme="9"/>
      </font>
    </dxf>
    <dxf>
      <font>
        <b/>
        <color theme="1"/>
      </font>
    </dxf>
    <dxf>
      <fill>
        <patternFill patternType="solid">
          <fgColor theme="9" tint="0.79998168889431442"/>
          <bgColor theme="9" tint="0.79998168889431442"/>
        </patternFill>
      </fill>
      <border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  <vertical style="thin">
          <color theme="9" tint="0.59999389629810485"/>
        </vertical>
        <horizontal style="thin">
          <color theme="9" tint="0.59999389629810485"/>
        </horizontal>
      </border>
    </dxf>
    <dxf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59999389629810485"/>
        </top>
        <bottom style="thin">
          <color theme="9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9"/>
        </top>
        <bottom style="thin">
          <color theme="9"/>
        </bottom>
      </border>
    </dxf>
    <dxf>
      <font>
        <b/>
        <color theme="1"/>
      </font>
      <border>
        <top style="thin">
          <color theme="9"/>
        </top>
        <bottom style="thin">
          <color theme="9"/>
        </bottom>
      </border>
    </dxf>
    <dxf>
      <font>
        <color theme="1"/>
      </font>
      <border>
        <horizontal style="thin">
          <color theme="9" tint="0.79998168889431442"/>
        </horizontal>
      </border>
    </dxf>
  </dxfs>
  <tableStyles count="1" defaultTableStyle="TableStyleMedium2" defaultPivotStyle="PivotStyleLight16">
    <tableStyle name="Custom 1" table="0" count="11" xr9:uid="{00000000-0011-0000-FFFF-FFFF00000000}">
      <tableStyleElement type="wholeTable" dxfId="26"/>
      <tableStyleElement type="headerRow" dxfId="25"/>
      <tableStyleElement type="totalRow" dxfId="24"/>
      <tableStyleElement type="firstRowStripe" dxfId="23"/>
      <tableStyleElement type="firstColumnStripe" dxfId="22"/>
      <tableStyleElement type="firstSubtotalRow" dxfId="21"/>
      <tableStyleElement type="secondSubtotalRow" dxfId="20"/>
      <tableStyleElement type="firstRowSubheading" dxfId="19"/>
      <tableStyleElement type="secondRowSubheading" dxfId="18"/>
      <tableStyleElement type="pageFieldLabels" dxfId="17"/>
      <tableStyleElement type="pageFieldValues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816303</xdr:rowOff>
    </xdr:from>
    <xdr:to>
      <xdr:col>10</xdr:col>
      <xdr:colOff>1905</xdr:colOff>
      <xdr:row>0</xdr:row>
      <xdr:rowOff>1368754</xdr:rowOff>
    </xdr:to>
    <xdr:sp macro="" textlink="">
      <xdr:nvSpPr>
        <xdr:cNvPr id="3" name="TextBox 1" descr="Class Lis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16303"/>
          <a:ext cx="886968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tr-TR" sz="200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2022- 2023 ACADEMIC</a:t>
          </a:r>
          <a:r>
            <a:rPr lang="tr-TR" sz="20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CALENDER FOR </a:t>
          </a:r>
          <a:r>
            <a:rPr lang="tr-TR" sz="200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A1.1- A2- B1</a:t>
          </a:r>
          <a:r>
            <a:rPr lang="tr-TR" sz="20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CLASS  </a:t>
          </a:r>
          <a:r>
            <a:rPr lang="tr-TR" sz="1100" b="1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17 OCTOBER- 10 MARCH</a:t>
          </a:r>
          <a:endParaRPr lang="en-US" sz="1100" b="1">
            <a:solidFill>
              <a:schemeClr val="accent6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816303</xdr:rowOff>
    </xdr:from>
    <xdr:to>
      <xdr:col>10</xdr:col>
      <xdr:colOff>1905</xdr:colOff>
      <xdr:row>0</xdr:row>
      <xdr:rowOff>1368754</xdr:rowOff>
    </xdr:to>
    <xdr:sp macro="" textlink="">
      <xdr:nvSpPr>
        <xdr:cNvPr id="2" name="TextBox 1" descr="Class List" title="Tit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7000" y="816303"/>
          <a:ext cx="8866505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n-US" sz="2400">
            <a:solidFill>
              <a:schemeClr val="accent6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838201</xdr:rowOff>
    </xdr:from>
    <xdr:to>
      <xdr:col>10</xdr:col>
      <xdr:colOff>12700</xdr:colOff>
      <xdr:row>0</xdr:row>
      <xdr:rowOff>1327151</xdr:rowOff>
    </xdr:to>
    <xdr:sp macro="" textlink="">
      <xdr:nvSpPr>
        <xdr:cNvPr id="3" name="TextBox 1" descr="Class List" title="Tit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0" y="838201"/>
          <a:ext cx="8909050" cy="48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/>
          <a:r>
            <a:rPr lang="tr-TR" sz="200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2022- 2023 ACADEMIC CALENDAR</a:t>
          </a:r>
          <a:r>
            <a:rPr lang="tr-TR" sz="20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FOR A1.2- A2 -B1  </a:t>
          </a:r>
          <a:r>
            <a:rPr lang="tr-TR" sz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17 OCTOBER- 24 FEBRUARY</a:t>
          </a:r>
          <a:endParaRPr lang="en-US" sz="1200">
            <a:solidFill>
              <a:schemeClr val="accent6">
                <a:lumMod val="50000"/>
              </a:schemeClr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816303</xdr:rowOff>
    </xdr:from>
    <xdr:to>
      <xdr:col>10</xdr:col>
      <xdr:colOff>1905</xdr:colOff>
      <xdr:row>0</xdr:row>
      <xdr:rowOff>1368754</xdr:rowOff>
    </xdr:to>
    <xdr:sp macro="" textlink="">
      <xdr:nvSpPr>
        <xdr:cNvPr id="2" name="TextBox 1" descr="Class List" title="Tit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7000" y="816303"/>
          <a:ext cx="8866505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n-US" sz="2400">
            <a:solidFill>
              <a:schemeClr val="accent6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838201</xdr:rowOff>
    </xdr:from>
    <xdr:to>
      <xdr:col>11</xdr:col>
      <xdr:colOff>476250</xdr:colOff>
      <xdr:row>0</xdr:row>
      <xdr:rowOff>1327151</xdr:rowOff>
    </xdr:to>
    <xdr:sp macro="" textlink="">
      <xdr:nvSpPr>
        <xdr:cNvPr id="3" name="TextBox 1" descr="Class List" title="Tit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5250" y="838201"/>
          <a:ext cx="9499600" cy="48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/>
          <a:r>
            <a:rPr lang="tr-TR" sz="200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2022- 2023 ACADEMIC CALENDAR</a:t>
          </a:r>
          <a:r>
            <a:rPr lang="tr-TR" sz="20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FOR B2- C1      </a:t>
          </a:r>
          <a:r>
            <a:rPr lang="tr-TR" sz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27 FEBRUARY-26 JUNE / 13 MARCH- 14 JULY</a:t>
          </a:r>
          <a:endParaRPr lang="en-US" sz="1200">
            <a:solidFill>
              <a:schemeClr val="accent6">
                <a:lumMod val="50000"/>
              </a:schemeClr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118872</xdr:rowOff>
    </xdr:from>
    <xdr:to>
      <xdr:col>6</xdr:col>
      <xdr:colOff>765810</xdr:colOff>
      <xdr:row>0</xdr:row>
      <xdr:rowOff>1369022</xdr:rowOff>
    </xdr:to>
    <xdr:pic>
      <xdr:nvPicPr>
        <xdr:cNvPr id="2" name="Picture 2" descr="Abstract Image" title="Banner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18872"/>
          <a:ext cx="8785860" cy="12501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816571</xdr:rowOff>
    </xdr:from>
    <xdr:to>
      <xdr:col>6</xdr:col>
      <xdr:colOff>849630</xdr:colOff>
      <xdr:row>0</xdr:row>
      <xdr:rowOff>1369022</xdr:rowOff>
    </xdr:to>
    <xdr:sp macro="" textlink="">
      <xdr:nvSpPr>
        <xdr:cNvPr id="3" name="TextBox 1" descr="Deadlines" title="Tit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7000" y="816571"/>
          <a:ext cx="886968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tr-TR" sz="2400">
              <a:solidFill>
                <a:schemeClr val="accent6">
                  <a:lumMod val="50000"/>
                </a:schemeClr>
              </a:solidFill>
              <a:latin typeface="+mj-lt"/>
            </a:rPr>
            <a:t>Schedule</a:t>
          </a:r>
          <a:endParaRPr lang="en-US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118872</xdr:rowOff>
    </xdr:from>
    <xdr:to>
      <xdr:col>6</xdr:col>
      <xdr:colOff>765810</xdr:colOff>
      <xdr:row>0</xdr:row>
      <xdr:rowOff>1369022</xdr:rowOff>
    </xdr:to>
    <xdr:pic>
      <xdr:nvPicPr>
        <xdr:cNvPr id="3" name="Picture 2" descr="Abstract Image" title="Banne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8872"/>
          <a:ext cx="8869680" cy="12501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816571</xdr:rowOff>
    </xdr:from>
    <xdr:to>
      <xdr:col>6</xdr:col>
      <xdr:colOff>849630</xdr:colOff>
      <xdr:row>0</xdr:row>
      <xdr:rowOff>1369022</xdr:rowOff>
    </xdr:to>
    <xdr:sp macro="" textlink="">
      <xdr:nvSpPr>
        <xdr:cNvPr id="5" name="TextBox 1" descr="Deadlines" title="Titl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3825" y="816571"/>
          <a:ext cx="886968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Deadlines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Deadlines2" displayName="Table_Deadlines2" ref="B2:G12" totalsRowShown="0" headerRowDxfId="15" dataDxfId="14">
  <autoFilter ref="B2:G12" xr:uid="{00000000-0009-0000-0100-000001000000}"/>
  <tableColumns count="6">
    <tableColumn id="1" xr3:uid="{00000000-0010-0000-0000-000001000000}" name="Course ID" dataDxfId="13"/>
    <tableColumn id="2" xr3:uid="{00000000-0010-0000-0000-000002000000}" name="Course Name" dataDxfId="12">
      <calculatedColumnFormula>IFERROR(VLOOKUP(Table_Deadlines2[[#This Row],[Course ID]],#REF!,2,0),"")</calculatedColumnFormula>
    </tableColumn>
    <tableColumn id="3" xr3:uid="{00000000-0010-0000-0000-000003000000}" name="Year" dataDxfId="11">
      <calculatedColumnFormula>YEAR(TODAY())</calculatedColumnFormula>
    </tableColumn>
    <tableColumn id="4" xr3:uid="{00000000-0010-0000-0000-000004000000}" name="Semester" dataDxfId="10"/>
    <tableColumn id="5" xr3:uid="{00000000-0010-0000-0000-000005000000}" name="Item Description" dataDxfId="9"/>
    <tableColumn id="6" xr3:uid="{00000000-0010-0000-0000-000006000000}" name="Schedule" dataDxfId="8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Deadlines" displayName="Table_Deadlines" ref="B2:G12" totalsRowShown="0" headerRowDxfId="7" dataDxfId="6">
  <autoFilter ref="B2:G12" xr:uid="{00000000-0009-0000-0100-000002000000}"/>
  <tableColumns count="6">
    <tableColumn id="1" xr3:uid="{00000000-0010-0000-0100-000001000000}" name="Course ID" dataDxfId="5"/>
    <tableColumn id="2" xr3:uid="{00000000-0010-0000-0100-000002000000}" name="Course Name" dataDxfId="4">
      <calculatedColumnFormula>IFERROR(VLOOKUP(Table_Deadlines[[#This Row],[Course ID]],#REF!,2,0),"")</calculatedColumnFormula>
    </tableColumn>
    <tableColumn id="3" xr3:uid="{00000000-0010-0000-0100-000003000000}" name="Year" dataDxfId="3">
      <calculatedColumnFormula>YEAR(TODAY())</calculatedColumnFormula>
    </tableColumn>
    <tableColumn id="4" xr3:uid="{00000000-0010-0000-0100-000004000000}" name="Semester" dataDxfId="2"/>
    <tableColumn id="5" xr3:uid="{00000000-0010-0000-0100-000005000000}" name="Item Description" dataDxfId="1"/>
    <tableColumn id="6" xr3:uid="{00000000-0010-0000-0100-000006000000}" name="Due Date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9"/>
  <sheetViews>
    <sheetView showGridLines="0" showRowColHeaders="0" topLeftCell="A3" workbookViewId="0">
      <selection activeCell="G9" sqref="G9"/>
    </sheetView>
  </sheetViews>
  <sheetFormatPr defaultColWidth="9" defaultRowHeight="27" customHeight="1" x14ac:dyDescent="0.3"/>
  <cols>
    <col min="1" max="1" width="1.625" style="1" customWidth="1"/>
    <col min="2" max="2" width="11.25" style="2" customWidth="1"/>
    <col min="3" max="3" width="24.625" style="2" customWidth="1"/>
    <col min="4" max="4" width="12.375" style="2" customWidth="1"/>
    <col min="5" max="7" width="11.25" style="2" customWidth="1"/>
    <col min="8" max="8" width="11.75" style="3" customWidth="1"/>
    <col min="9" max="9" width="11.25" style="3" customWidth="1"/>
    <col min="10" max="10" width="11.25" style="4" customWidth="1"/>
    <col min="11" max="11" width="1.625" style="1" customWidth="1"/>
    <col min="12" max="16384" width="9" style="1"/>
  </cols>
  <sheetData>
    <row r="1" spans="2:11" ht="108" customHeight="1" x14ac:dyDescent="0.3">
      <c r="B1" s="10"/>
      <c r="C1" s="10"/>
      <c r="D1" s="10"/>
      <c r="E1" s="10"/>
      <c r="F1" s="10"/>
      <c r="G1" s="10"/>
      <c r="H1" s="11"/>
      <c r="I1" s="11"/>
      <c r="J1" s="12"/>
      <c r="K1" s="1" t="s">
        <v>18</v>
      </c>
    </row>
    <row r="2" spans="2:11" s="8" customFormat="1" ht="35.1" customHeight="1" x14ac:dyDescent="0.3">
      <c r="B2" s="13" t="s">
        <v>17</v>
      </c>
      <c r="C2" s="13" t="s">
        <v>21</v>
      </c>
      <c r="D2" s="13" t="s">
        <v>10</v>
      </c>
      <c r="E2" s="13" t="s">
        <v>11</v>
      </c>
      <c r="F2" s="13" t="s">
        <v>12</v>
      </c>
      <c r="G2" s="13" t="s">
        <v>13</v>
      </c>
      <c r="H2" s="14" t="s">
        <v>14</v>
      </c>
      <c r="I2" s="14" t="s">
        <v>15</v>
      </c>
      <c r="J2" s="15" t="s">
        <v>16</v>
      </c>
    </row>
    <row r="3" spans="2:11" ht="27" customHeight="1" x14ac:dyDescent="0.3">
      <c r="B3" s="16" t="s">
        <v>22</v>
      </c>
      <c r="C3" s="16" t="s">
        <v>23</v>
      </c>
      <c r="D3" s="16" t="s">
        <v>0</v>
      </c>
      <c r="E3" s="16" t="s">
        <v>1</v>
      </c>
      <c r="F3" s="16">
        <v>2022</v>
      </c>
      <c r="G3" s="16" t="s">
        <v>25</v>
      </c>
      <c r="H3" s="17">
        <v>0.39583333333333331</v>
      </c>
      <c r="I3" s="17" t="s">
        <v>27</v>
      </c>
      <c r="J3" s="18">
        <v>0.20833333333333334</v>
      </c>
    </row>
    <row r="4" spans="2:11" ht="27" customHeight="1" x14ac:dyDescent="0.3">
      <c r="B4" s="10" t="s">
        <v>22</v>
      </c>
      <c r="C4" s="10" t="s">
        <v>23</v>
      </c>
      <c r="D4" s="10" t="s">
        <v>4</v>
      </c>
      <c r="E4" s="10" t="s">
        <v>5</v>
      </c>
      <c r="F4" s="10">
        <v>2022</v>
      </c>
      <c r="G4" s="10" t="s">
        <v>25</v>
      </c>
      <c r="H4" s="11">
        <v>0.39583333333333331</v>
      </c>
      <c r="I4" s="11">
        <v>0.59722222222222221</v>
      </c>
      <c r="J4" s="12">
        <v>0.20833333333333334</v>
      </c>
    </row>
    <row r="5" spans="2:11" ht="27" customHeight="1" x14ac:dyDescent="0.3">
      <c r="B5" s="16" t="s">
        <v>22</v>
      </c>
      <c r="C5" s="16" t="s">
        <v>23</v>
      </c>
      <c r="D5" s="16" t="s">
        <v>4</v>
      </c>
      <c r="E5" s="16" t="s">
        <v>3</v>
      </c>
      <c r="F5" s="16">
        <v>2022</v>
      </c>
      <c r="G5" s="16" t="s">
        <v>25</v>
      </c>
      <c r="H5" s="17">
        <v>0.39583333333333331</v>
      </c>
      <c r="I5" s="17">
        <v>0.59722222222222221</v>
      </c>
      <c r="J5" s="18">
        <v>0.20833333333333334</v>
      </c>
    </row>
    <row r="6" spans="2:11" ht="27" customHeight="1" x14ac:dyDescent="0.3">
      <c r="B6" s="10" t="s">
        <v>22</v>
      </c>
      <c r="C6" s="10" t="s">
        <v>23</v>
      </c>
      <c r="D6" s="10" t="s">
        <v>7</v>
      </c>
      <c r="E6" s="10" t="s">
        <v>6</v>
      </c>
      <c r="F6" s="10">
        <v>2022</v>
      </c>
      <c r="G6" s="10" t="s">
        <v>25</v>
      </c>
      <c r="H6" s="11">
        <v>0.39583333333333331</v>
      </c>
      <c r="I6" s="11">
        <v>0.59722222222222221</v>
      </c>
      <c r="J6" s="12">
        <v>0.20833333333333334</v>
      </c>
    </row>
    <row r="7" spans="2:11" ht="27" customHeight="1" x14ac:dyDescent="0.3">
      <c r="B7" s="16" t="s">
        <v>22</v>
      </c>
      <c r="C7" s="16" t="s">
        <v>23</v>
      </c>
      <c r="D7" s="16" t="s">
        <v>7</v>
      </c>
      <c r="E7" s="16" t="s">
        <v>9</v>
      </c>
      <c r="F7" s="16">
        <v>2022</v>
      </c>
      <c r="G7" s="16" t="s">
        <v>25</v>
      </c>
      <c r="H7" s="17">
        <v>0.39583333333333331</v>
      </c>
      <c r="I7" s="17">
        <v>0.59722222222222221</v>
      </c>
      <c r="J7" s="18">
        <v>0.20833333333333334</v>
      </c>
    </row>
    <row r="8" spans="2:11" ht="27" customHeight="1" x14ac:dyDescent="0.3">
      <c r="B8" s="19" t="s">
        <v>22</v>
      </c>
      <c r="C8" s="19" t="s">
        <v>26</v>
      </c>
      <c r="D8" s="19" t="s">
        <v>8</v>
      </c>
      <c r="E8" s="19" t="s">
        <v>28</v>
      </c>
      <c r="F8" s="19">
        <v>2022</v>
      </c>
      <c r="G8" s="19" t="s">
        <v>25</v>
      </c>
      <c r="H8" s="20">
        <v>0.14583333333333334</v>
      </c>
      <c r="I8" s="20">
        <v>0.6875</v>
      </c>
      <c r="J8" s="21">
        <v>4.1666666666666664E-2</v>
      </c>
    </row>
    <row r="9" spans="2:11" ht="27" customHeight="1" x14ac:dyDescent="0.3">
      <c r="B9" s="10"/>
      <c r="C9" s="10"/>
      <c r="D9" s="10"/>
      <c r="E9" s="10"/>
      <c r="F9" s="10"/>
      <c r="G9" s="10"/>
      <c r="H9" s="11"/>
      <c r="I9" s="11"/>
      <c r="J9" s="12"/>
    </row>
  </sheetData>
  <dataValidations count="1">
    <dataValidation allowBlank="1" showInputMessage="1" showErrorMessage="1" prompt="Enter details of your individual classes in below table. Class Duration is automatically calculated._x000a_" sqref="A1" xr:uid="{00000000-0002-0000-0000-000000000000}"/>
  </dataValidations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B1:K9"/>
  <sheetViews>
    <sheetView showGridLines="0" showRowColHeaders="0" workbookViewId="0">
      <selection activeCell="E8" sqref="E8"/>
    </sheetView>
  </sheetViews>
  <sheetFormatPr defaultColWidth="9" defaultRowHeight="27" customHeight="1" x14ac:dyDescent="0.3"/>
  <cols>
    <col min="1" max="1" width="1.625" style="1" customWidth="1"/>
    <col min="2" max="2" width="11.25" style="2" customWidth="1"/>
    <col min="3" max="3" width="24.625" style="2" customWidth="1"/>
    <col min="4" max="4" width="12.375" style="2" customWidth="1"/>
    <col min="5" max="7" width="11.25" style="2" customWidth="1"/>
    <col min="8" max="8" width="11.75" style="3" customWidth="1"/>
    <col min="9" max="9" width="11.25" style="3" customWidth="1"/>
    <col min="10" max="10" width="11.25" style="4" customWidth="1"/>
    <col min="11" max="11" width="1.625" style="1" customWidth="1"/>
    <col min="12" max="16384" width="9" style="1"/>
  </cols>
  <sheetData>
    <row r="1" spans="2:11" ht="108" customHeight="1" x14ac:dyDescent="0.3">
      <c r="B1" s="10"/>
      <c r="C1" s="10"/>
      <c r="D1" s="10"/>
      <c r="E1" s="10"/>
      <c r="F1" s="10"/>
      <c r="G1" s="10"/>
      <c r="H1" s="11"/>
      <c r="I1" s="11"/>
      <c r="J1" s="12"/>
      <c r="K1" s="1" t="s">
        <v>18</v>
      </c>
    </row>
    <row r="2" spans="2:11" s="8" customFormat="1" ht="35.1" customHeight="1" x14ac:dyDescent="0.3">
      <c r="B2" s="13" t="s">
        <v>17</v>
      </c>
      <c r="C2" s="13" t="s">
        <v>21</v>
      </c>
      <c r="D2" s="13" t="s">
        <v>10</v>
      </c>
      <c r="E2" s="13" t="s">
        <v>11</v>
      </c>
      <c r="F2" s="13" t="s">
        <v>12</v>
      </c>
      <c r="G2" s="13" t="s">
        <v>13</v>
      </c>
      <c r="H2" s="14" t="s">
        <v>14</v>
      </c>
      <c r="I2" s="14" t="s">
        <v>15</v>
      </c>
      <c r="J2" s="15" t="s">
        <v>16</v>
      </c>
    </row>
    <row r="3" spans="2:11" ht="27" customHeight="1" x14ac:dyDescent="0.3">
      <c r="B3" s="16" t="s">
        <v>22</v>
      </c>
      <c r="C3" s="16" t="s">
        <v>23</v>
      </c>
      <c r="D3" s="16" t="s">
        <v>0</v>
      </c>
      <c r="E3" s="16" t="s">
        <v>1</v>
      </c>
      <c r="F3" s="16">
        <v>2022</v>
      </c>
      <c r="G3" s="16" t="s">
        <v>25</v>
      </c>
      <c r="H3" s="17">
        <v>0.39583333333333331</v>
      </c>
      <c r="I3" s="17" t="s">
        <v>27</v>
      </c>
      <c r="J3" s="18">
        <v>0.20833333333333334</v>
      </c>
    </row>
    <row r="4" spans="2:11" ht="27" customHeight="1" x14ac:dyDescent="0.3">
      <c r="B4" s="10" t="s">
        <v>22</v>
      </c>
      <c r="C4" s="10" t="s">
        <v>23</v>
      </c>
      <c r="D4" s="10" t="s">
        <v>4</v>
      </c>
      <c r="E4" s="10" t="s">
        <v>5</v>
      </c>
      <c r="F4" s="10">
        <v>2022</v>
      </c>
      <c r="G4" s="10" t="s">
        <v>25</v>
      </c>
      <c r="H4" s="11">
        <v>0.39583333333333331</v>
      </c>
      <c r="I4" s="11">
        <v>0.59722222222222221</v>
      </c>
      <c r="J4" s="12">
        <v>0.20833333333333334</v>
      </c>
    </row>
    <row r="5" spans="2:11" ht="27" customHeight="1" x14ac:dyDescent="0.3">
      <c r="B5" s="16" t="s">
        <v>22</v>
      </c>
      <c r="C5" s="16" t="s">
        <v>23</v>
      </c>
      <c r="D5" s="16" t="s">
        <v>4</v>
      </c>
      <c r="E5" s="16" t="s">
        <v>3</v>
      </c>
      <c r="F5" s="16">
        <v>2022</v>
      </c>
      <c r="G5" s="16" t="s">
        <v>25</v>
      </c>
      <c r="H5" s="17">
        <v>0.39583333333333331</v>
      </c>
      <c r="I5" s="17">
        <v>0.59722222222222221</v>
      </c>
      <c r="J5" s="18">
        <v>0.20833333333333334</v>
      </c>
    </row>
    <row r="6" spans="2:11" ht="27" customHeight="1" x14ac:dyDescent="0.3">
      <c r="B6" s="10" t="s">
        <v>22</v>
      </c>
      <c r="C6" s="10" t="s">
        <v>23</v>
      </c>
      <c r="D6" s="10" t="s">
        <v>7</v>
      </c>
      <c r="E6" s="10" t="s">
        <v>6</v>
      </c>
      <c r="F6" s="10">
        <v>2022</v>
      </c>
      <c r="G6" s="10" t="s">
        <v>25</v>
      </c>
      <c r="H6" s="11">
        <v>0.39583333333333331</v>
      </c>
      <c r="I6" s="11">
        <v>0.59722222222222221</v>
      </c>
      <c r="J6" s="12">
        <v>0.20833333333333334</v>
      </c>
    </row>
    <row r="7" spans="2:11" ht="27" customHeight="1" x14ac:dyDescent="0.3">
      <c r="B7" s="16" t="s">
        <v>22</v>
      </c>
      <c r="C7" s="16" t="s">
        <v>23</v>
      </c>
      <c r="D7" s="16" t="s">
        <v>7</v>
      </c>
      <c r="E7" s="16" t="s">
        <v>9</v>
      </c>
      <c r="F7" s="16">
        <v>2022</v>
      </c>
      <c r="G7" s="16" t="s">
        <v>25</v>
      </c>
      <c r="H7" s="17">
        <v>0.39583333333333331</v>
      </c>
      <c r="I7" s="17">
        <v>0.59722222222222221</v>
      </c>
      <c r="J7" s="18">
        <v>0.20833333333333334</v>
      </c>
    </row>
    <row r="8" spans="2:11" ht="27" customHeight="1" x14ac:dyDescent="0.3">
      <c r="B8" s="19" t="s">
        <v>22</v>
      </c>
      <c r="C8" s="19" t="s">
        <v>26</v>
      </c>
      <c r="D8" s="19" t="s">
        <v>8</v>
      </c>
      <c r="E8" s="19" t="s">
        <v>28</v>
      </c>
      <c r="F8" s="19">
        <v>2022</v>
      </c>
      <c r="G8" s="19" t="s">
        <v>25</v>
      </c>
      <c r="H8" s="20">
        <v>0.14583333333333334</v>
      </c>
      <c r="I8" s="20">
        <v>0.6875</v>
      </c>
      <c r="J8" s="21">
        <v>4.1666666666666664E-2</v>
      </c>
    </row>
    <row r="9" spans="2:11" ht="27" customHeight="1" x14ac:dyDescent="0.3">
      <c r="B9" s="10"/>
      <c r="C9" s="10"/>
      <c r="D9" s="10"/>
      <c r="E9" s="10"/>
      <c r="F9" s="10"/>
      <c r="G9" s="10"/>
      <c r="H9" s="11"/>
      <c r="I9" s="11"/>
      <c r="J9" s="12"/>
    </row>
  </sheetData>
  <dataValidations count="1">
    <dataValidation allowBlank="1" showInputMessage="1" showErrorMessage="1" prompt="Enter details of your individual classes in below table. Class Duration is automatically calculated._x000a_" sqref="A1" xr:uid="{00000000-0002-0000-0100-000000000000}"/>
  </dataValidations>
  <printOptions horizontalCentered="1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1:K8"/>
  <sheetViews>
    <sheetView showGridLines="0" showRowColHeaders="0" zoomScaleNormal="100" workbookViewId="0">
      <selection activeCell="M3" sqref="M3"/>
    </sheetView>
  </sheetViews>
  <sheetFormatPr defaultColWidth="9" defaultRowHeight="27" customHeight="1" x14ac:dyDescent="0.3"/>
  <cols>
    <col min="1" max="1" width="1.625" style="1" customWidth="1"/>
    <col min="2" max="2" width="11.25" style="2" customWidth="1"/>
    <col min="3" max="3" width="24.625" style="2" customWidth="1"/>
    <col min="4" max="4" width="12.375" style="2" customWidth="1"/>
    <col min="5" max="7" width="11.25" style="2" customWidth="1"/>
    <col min="8" max="8" width="11.75" style="3" customWidth="1"/>
    <col min="9" max="9" width="11.25" style="3" customWidth="1"/>
    <col min="10" max="10" width="11.25" style="4" customWidth="1"/>
    <col min="11" max="11" width="1.625" style="1" customWidth="1"/>
    <col min="12" max="16384" width="9" style="1"/>
  </cols>
  <sheetData>
    <row r="1" spans="2:11" ht="108" customHeight="1" x14ac:dyDescent="0.3">
      <c r="B1" s="10"/>
      <c r="C1" s="10"/>
      <c r="D1" s="10"/>
      <c r="E1" s="10"/>
      <c r="F1" s="10"/>
      <c r="G1" s="10"/>
      <c r="H1" s="11"/>
      <c r="I1" s="11"/>
      <c r="J1" s="12"/>
      <c r="K1" s="1" t="s">
        <v>18</v>
      </c>
    </row>
    <row r="2" spans="2:11" s="8" customFormat="1" ht="35.1" customHeight="1" x14ac:dyDescent="0.3">
      <c r="B2" s="13" t="s">
        <v>17</v>
      </c>
      <c r="C2" s="13" t="s">
        <v>21</v>
      </c>
      <c r="D2" s="13" t="s">
        <v>10</v>
      </c>
      <c r="E2" s="13" t="s">
        <v>11</v>
      </c>
      <c r="F2" s="13" t="s">
        <v>12</v>
      </c>
      <c r="G2" s="13" t="s">
        <v>13</v>
      </c>
      <c r="H2" s="14" t="s">
        <v>14</v>
      </c>
      <c r="I2" s="14" t="s">
        <v>15</v>
      </c>
      <c r="J2" s="15" t="s">
        <v>16</v>
      </c>
    </row>
    <row r="3" spans="2:11" ht="27" customHeight="1" x14ac:dyDescent="0.3">
      <c r="B3" s="16" t="s">
        <v>22</v>
      </c>
      <c r="C3" s="16" t="s">
        <v>23</v>
      </c>
      <c r="D3" s="16" t="s">
        <v>0</v>
      </c>
      <c r="E3" s="16" t="s">
        <v>1</v>
      </c>
      <c r="F3" s="16">
        <v>2022</v>
      </c>
      <c r="G3" s="16" t="s">
        <v>2</v>
      </c>
      <c r="H3" s="17">
        <v>0.39583333333333331</v>
      </c>
      <c r="I3" s="17" t="s">
        <v>27</v>
      </c>
      <c r="J3" s="18">
        <v>0.20833333333333334</v>
      </c>
    </row>
    <row r="4" spans="2:11" ht="27" customHeight="1" x14ac:dyDescent="0.3">
      <c r="B4" s="10" t="s">
        <v>22</v>
      </c>
      <c r="C4" s="10" t="s">
        <v>23</v>
      </c>
      <c r="D4" s="10" t="s">
        <v>4</v>
      </c>
      <c r="E4" s="10" t="s">
        <v>5</v>
      </c>
      <c r="F4" s="10">
        <v>2022</v>
      </c>
      <c r="G4" s="10" t="s">
        <v>2</v>
      </c>
      <c r="H4" s="11">
        <v>0.39583333333333331</v>
      </c>
      <c r="I4" s="11">
        <v>0.59722222222222221</v>
      </c>
      <c r="J4" s="12">
        <v>0.20833333333333334</v>
      </c>
    </row>
    <row r="5" spans="2:11" ht="27" customHeight="1" x14ac:dyDescent="0.3">
      <c r="B5" s="16" t="s">
        <v>22</v>
      </c>
      <c r="C5" s="16" t="s">
        <v>23</v>
      </c>
      <c r="D5" s="16" t="s">
        <v>4</v>
      </c>
      <c r="E5" s="16" t="s">
        <v>3</v>
      </c>
      <c r="F5" s="16">
        <v>2022</v>
      </c>
      <c r="G5" s="16" t="s">
        <v>2</v>
      </c>
      <c r="H5" s="17">
        <v>0.39583333333333331</v>
      </c>
      <c r="I5" s="17">
        <v>0.59722222222222221</v>
      </c>
      <c r="J5" s="18">
        <v>0.20833333333333334</v>
      </c>
    </row>
    <row r="6" spans="2:11" ht="27" customHeight="1" x14ac:dyDescent="0.3">
      <c r="B6" s="10" t="s">
        <v>22</v>
      </c>
      <c r="C6" s="10" t="s">
        <v>23</v>
      </c>
      <c r="D6" s="10" t="s">
        <v>7</v>
      </c>
      <c r="E6" s="10" t="s">
        <v>6</v>
      </c>
      <c r="F6" s="10">
        <v>2022</v>
      </c>
      <c r="G6" s="10" t="s">
        <v>2</v>
      </c>
      <c r="H6" s="11">
        <v>0.39583333333333331</v>
      </c>
      <c r="I6" s="11">
        <v>0.59722222222222221</v>
      </c>
      <c r="J6" s="12">
        <v>0.20833333333333334</v>
      </c>
    </row>
    <row r="7" spans="2:11" ht="27" customHeight="1" x14ac:dyDescent="0.3">
      <c r="B7" s="19" t="s">
        <v>22</v>
      </c>
      <c r="C7" s="19" t="s">
        <v>26</v>
      </c>
      <c r="D7" s="19" t="s">
        <v>8</v>
      </c>
      <c r="E7" s="19" t="s">
        <v>28</v>
      </c>
      <c r="F7" s="19">
        <v>2022</v>
      </c>
      <c r="G7" s="19" t="s">
        <v>2</v>
      </c>
      <c r="H7" s="20">
        <v>0.14583333333333334</v>
      </c>
      <c r="I7" s="20">
        <v>0.6875</v>
      </c>
      <c r="J7" s="21">
        <v>4.1666666666666664E-2</v>
      </c>
    </row>
    <row r="8" spans="2:11" ht="27" customHeight="1" x14ac:dyDescent="0.3">
      <c r="B8" s="10"/>
      <c r="C8" s="10"/>
      <c r="D8" s="10"/>
      <c r="E8" s="10"/>
      <c r="F8" s="10"/>
      <c r="G8" s="10"/>
      <c r="H8" s="11"/>
      <c r="I8" s="11"/>
      <c r="J8" s="12"/>
    </row>
  </sheetData>
  <dataValidations count="1">
    <dataValidation allowBlank="1" showInputMessage="1" showErrorMessage="1" prompt="Enter details of your individual classes in below table. Class Duration is automatically calculated._x000a_" sqref="A1" xr:uid="{00000000-0002-0000-0200-000000000000}"/>
  </dataValidations>
  <printOptions horizontalCentered="1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9"/>
  <sheetViews>
    <sheetView showGridLines="0" showRowColHeaders="0" tabSelected="1" topLeftCell="A6" workbookViewId="0">
      <selection activeCell="B13" sqref="B13:F19"/>
    </sheetView>
  </sheetViews>
  <sheetFormatPr defaultColWidth="9" defaultRowHeight="27" customHeight="1" x14ac:dyDescent="0.3"/>
  <cols>
    <col min="1" max="1" width="1.625" style="2" customWidth="1"/>
    <col min="2" max="2" width="11.25" style="2" customWidth="1"/>
    <col min="3" max="3" width="35.75" style="2" customWidth="1"/>
    <col min="4" max="5" width="11.25" style="2" customWidth="1"/>
    <col min="6" max="6" width="35.75" style="2" customWidth="1"/>
    <col min="7" max="7" width="11.25" style="5" customWidth="1"/>
    <col min="8" max="8" width="1.625" style="2" customWidth="1"/>
    <col min="9" max="16384" width="9" style="2"/>
  </cols>
  <sheetData>
    <row r="1" spans="2:8" s="1" customFormat="1" ht="108" customHeight="1" x14ac:dyDescent="0.3">
      <c r="B1" s="2"/>
      <c r="C1" s="2"/>
      <c r="D1" s="2"/>
      <c r="E1" s="2"/>
      <c r="F1" s="2"/>
      <c r="G1" s="2"/>
      <c r="H1" s="3" t="s">
        <v>18</v>
      </c>
    </row>
    <row r="2" spans="2:8" s="6" customFormat="1" ht="35.1" customHeight="1" x14ac:dyDescent="0.3">
      <c r="B2" s="7" t="s">
        <v>17</v>
      </c>
      <c r="C2" s="7" t="s">
        <v>21</v>
      </c>
      <c r="D2" s="7" t="s">
        <v>12</v>
      </c>
      <c r="E2" s="7" t="s">
        <v>13</v>
      </c>
      <c r="F2" s="7" t="s">
        <v>19</v>
      </c>
      <c r="G2" s="9" t="s">
        <v>49</v>
      </c>
    </row>
    <row r="3" spans="2:8" ht="27" customHeight="1" x14ac:dyDescent="0.3">
      <c r="B3" s="2" t="s">
        <v>30</v>
      </c>
      <c r="C3" s="2" t="s">
        <v>30</v>
      </c>
      <c r="D3" s="2">
        <f t="shared" ref="D3:D12" ca="1" si="0">YEAR(TODAY())</f>
        <v>2022</v>
      </c>
      <c r="E3" s="2" t="s">
        <v>25</v>
      </c>
      <c r="F3" s="2" t="s">
        <v>50</v>
      </c>
      <c r="G3" s="5">
        <v>44851</v>
      </c>
    </row>
    <row r="4" spans="2:8" ht="27" customHeight="1" x14ac:dyDescent="0.3">
      <c r="B4" s="2" t="s">
        <v>29</v>
      </c>
      <c r="C4" s="2" t="s">
        <v>31</v>
      </c>
      <c r="D4" s="2">
        <f t="shared" ca="1" si="0"/>
        <v>2022</v>
      </c>
      <c r="E4" s="2" t="s">
        <v>25</v>
      </c>
      <c r="F4" s="2" t="s">
        <v>51</v>
      </c>
      <c r="G4" s="5">
        <v>44851</v>
      </c>
    </row>
    <row r="5" spans="2:8" ht="27" customHeight="1" x14ac:dyDescent="0.3">
      <c r="B5" s="2" t="s">
        <v>33</v>
      </c>
      <c r="C5" s="2" t="s">
        <v>34</v>
      </c>
      <c r="D5" s="2">
        <f t="shared" ca="1" si="0"/>
        <v>2022</v>
      </c>
      <c r="E5" s="2" t="s">
        <v>24</v>
      </c>
      <c r="F5" s="2" t="s">
        <v>52</v>
      </c>
      <c r="G5" s="5">
        <v>44875</v>
      </c>
    </row>
    <row r="6" spans="2:8" ht="27" customHeight="1" x14ac:dyDescent="0.3">
      <c r="B6" s="2" t="s">
        <v>36</v>
      </c>
      <c r="C6" s="2" t="s">
        <v>34</v>
      </c>
      <c r="D6" s="2">
        <f t="shared" ca="1" si="0"/>
        <v>2022</v>
      </c>
      <c r="E6" s="2" t="s">
        <v>24</v>
      </c>
      <c r="F6" s="2" t="s">
        <v>52</v>
      </c>
      <c r="G6" s="5">
        <v>44896</v>
      </c>
    </row>
    <row r="7" spans="2:8" ht="27" customHeight="1" x14ac:dyDescent="0.3">
      <c r="B7" s="2" t="s">
        <v>37</v>
      </c>
      <c r="C7" s="2" t="s">
        <v>38</v>
      </c>
      <c r="D7" s="2">
        <f t="shared" ca="1" si="0"/>
        <v>2022</v>
      </c>
      <c r="E7" s="2" t="s">
        <v>24</v>
      </c>
      <c r="F7" s="2" t="s">
        <v>53</v>
      </c>
      <c r="G7" s="5">
        <v>44923</v>
      </c>
    </row>
    <row r="8" spans="2:8" ht="27" customHeight="1" x14ac:dyDescent="0.3">
      <c r="B8" s="2" t="s">
        <v>40</v>
      </c>
      <c r="C8" s="2" t="s">
        <v>38</v>
      </c>
      <c r="D8" s="2">
        <f t="shared" ca="1" si="0"/>
        <v>2022</v>
      </c>
      <c r="E8" s="2" t="s">
        <v>2</v>
      </c>
      <c r="F8" s="2" t="s">
        <v>53</v>
      </c>
      <c r="G8" s="5">
        <v>44944</v>
      </c>
    </row>
    <row r="9" spans="2:8" ht="27" customHeight="1" x14ac:dyDescent="0.3">
      <c r="B9" s="2" t="s">
        <v>41</v>
      </c>
      <c r="C9" s="2" t="s">
        <v>42</v>
      </c>
      <c r="D9" s="2">
        <f t="shared" ca="1" si="0"/>
        <v>2022</v>
      </c>
      <c r="E9" s="2" t="s">
        <v>2</v>
      </c>
      <c r="F9" s="2" t="s">
        <v>54</v>
      </c>
      <c r="G9" s="5">
        <v>44984</v>
      </c>
    </row>
    <row r="10" spans="2:8" ht="27" customHeight="1" x14ac:dyDescent="0.3">
      <c r="B10" s="2" t="s">
        <v>44</v>
      </c>
      <c r="C10" s="2" t="s">
        <v>42</v>
      </c>
      <c r="D10" s="2">
        <f t="shared" ca="1" si="0"/>
        <v>2022</v>
      </c>
      <c r="E10" s="2" t="s">
        <v>2</v>
      </c>
      <c r="F10" s="2" t="s">
        <v>54</v>
      </c>
      <c r="G10" s="22">
        <v>44998</v>
      </c>
    </row>
    <row r="11" spans="2:8" ht="27" customHeight="1" x14ac:dyDescent="0.3">
      <c r="B11" s="2" t="s">
        <v>45</v>
      </c>
      <c r="C11" s="2" t="s">
        <v>46</v>
      </c>
      <c r="D11" s="2">
        <f t="shared" ca="1" si="0"/>
        <v>2022</v>
      </c>
      <c r="E11" s="2" t="s">
        <v>2</v>
      </c>
      <c r="F11" s="2" t="s">
        <v>55</v>
      </c>
      <c r="G11" s="22">
        <v>45042</v>
      </c>
    </row>
    <row r="12" spans="2:8" ht="27" customHeight="1" x14ac:dyDescent="0.3">
      <c r="B12" s="2" t="s">
        <v>48</v>
      </c>
      <c r="C12" s="2" t="s">
        <v>46</v>
      </c>
      <c r="D12" s="2">
        <f t="shared" ca="1" si="0"/>
        <v>2022</v>
      </c>
      <c r="E12" s="2" t="s">
        <v>2</v>
      </c>
      <c r="F12" s="2" t="s">
        <v>55</v>
      </c>
      <c r="G12" s="22">
        <v>45057</v>
      </c>
    </row>
    <row r="13" spans="2:8" ht="27" customHeight="1" x14ac:dyDescent="0.3">
      <c r="B13" s="23" t="s">
        <v>56</v>
      </c>
      <c r="C13" s="23"/>
      <c r="D13" s="23"/>
      <c r="E13" s="23"/>
      <c r="F13" s="23"/>
    </row>
    <row r="14" spans="2:8" ht="27" customHeight="1" x14ac:dyDescent="0.3">
      <c r="B14" s="23"/>
      <c r="C14" s="23"/>
      <c r="D14" s="23"/>
      <c r="E14" s="23"/>
      <c r="F14" s="23"/>
    </row>
    <row r="15" spans="2:8" ht="27" customHeight="1" x14ac:dyDescent="0.3">
      <c r="B15" s="23"/>
      <c r="C15" s="23"/>
      <c r="D15" s="23"/>
      <c r="E15" s="23"/>
      <c r="F15" s="23"/>
    </row>
    <row r="16" spans="2:8" ht="27" customHeight="1" x14ac:dyDescent="0.3">
      <c r="B16" s="23"/>
      <c r="C16" s="23"/>
      <c r="D16" s="23"/>
      <c r="E16" s="23"/>
      <c r="F16" s="23"/>
    </row>
    <row r="17" spans="2:6" ht="27" customHeight="1" x14ac:dyDescent="0.3">
      <c r="B17" s="23"/>
      <c r="C17" s="23"/>
      <c r="D17" s="23"/>
      <c r="E17" s="23"/>
      <c r="F17" s="23"/>
    </row>
    <row r="18" spans="2:6" ht="27" customHeight="1" x14ac:dyDescent="0.3">
      <c r="B18" s="23"/>
      <c r="C18" s="23"/>
      <c r="D18" s="23"/>
      <c r="E18" s="23"/>
      <c r="F18" s="23"/>
    </row>
    <row r="19" spans="2:6" ht="27" customHeight="1" x14ac:dyDescent="0.3">
      <c r="B19" s="23"/>
      <c r="C19" s="23"/>
      <c r="D19" s="23"/>
      <c r="E19" s="23"/>
      <c r="F19" s="23"/>
    </row>
  </sheetData>
  <mergeCells count="1">
    <mergeCell ref="B13:F19"/>
  </mergeCells>
  <dataValidations count="5">
    <dataValidation allowBlank="1" showInputMessage="1" showErrorMessage="1" prompt="Course Name is automatically updated from the Class List worksheet" sqref="C2" xr:uid="{00000000-0002-0000-0300-000000000000}"/>
    <dataValidation allowBlank="1" showInputMessage="1" showErrorMessage="1" prompt="Select a Course ID from the drop down list" sqref="B2" xr:uid="{00000000-0002-0000-0300-000001000000}"/>
    <dataValidation allowBlank="1" showInputMessage="1" showErrorMessage="1" prompt="Enter your course deadlines in below table_x000a_- Select a Course ID_x000a_- Class Name is populated automatically. _x000a_- After you update the Deadlines sheet, refresh the Weekly Schedule to see those changes." sqref="A1" xr:uid="{00000000-0002-0000-0300-000002000000}"/>
    <dataValidation type="list" allowBlank="1" showInputMessage="1" showErrorMessage="1" sqref="E3:E12" xr:uid="{00000000-0002-0000-0300-000003000000}">
      <formula1>"Fall,Winter,Spring,Summer"</formula1>
    </dataValidation>
    <dataValidation type="list" allowBlank="1" showInputMessage="1" sqref="B3:B12" xr:uid="{00000000-0002-0000-0300-000004000000}">
      <formula1>List_CourseID</formula1>
    </dataValidation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H12"/>
  <sheetViews>
    <sheetView showGridLines="0" showRowColHeaders="0" topLeftCell="A2" workbookViewId="0">
      <selection activeCell="C13" sqref="C13"/>
    </sheetView>
  </sheetViews>
  <sheetFormatPr defaultColWidth="9" defaultRowHeight="27" customHeight="1" x14ac:dyDescent="0.3"/>
  <cols>
    <col min="1" max="1" width="1.625" style="2" customWidth="1"/>
    <col min="2" max="2" width="11.25" style="2" customWidth="1"/>
    <col min="3" max="3" width="35.75" style="2" customWidth="1"/>
    <col min="4" max="5" width="11.25" style="2" customWidth="1"/>
    <col min="6" max="6" width="35.75" style="2" customWidth="1"/>
    <col min="7" max="7" width="11.25" style="5" customWidth="1"/>
    <col min="8" max="8" width="1.625" style="2" customWidth="1"/>
    <col min="9" max="16384" width="9" style="2"/>
  </cols>
  <sheetData>
    <row r="1" spans="2:8" s="1" customFormat="1" ht="108" customHeight="1" x14ac:dyDescent="0.3">
      <c r="B1" s="2"/>
      <c r="C1" s="2"/>
      <c r="D1" s="2"/>
      <c r="E1" s="2"/>
      <c r="F1" s="2"/>
      <c r="G1" s="2"/>
      <c r="H1" s="3" t="s">
        <v>18</v>
      </c>
    </row>
    <row r="2" spans="2:8" s="6" customFormat="1" ht="35.1" customHeight="1" x14ac:dyDescent="0.3">
      <c r="B2" s="7" t="s">
        <v>17</v>
      </c>
      <c r="C2" s="7" t="s">
        <v>21</v>
      </c>
      <c r="D2" s="7" t="s">
        <v>12</v>
      </c>
      <c r="E2" s="7" t="s">
        <v>13</v>
      </c>
      <c r="F2" s="7" t="s">
        <v>19</v>
      </c>
      <c r="G2" s="9" t="s">
        <v>20</v>
      </c>
    </row>
    <row r="3" spans="2:8" ht="27" customHeight="1" x14ac:dyDescent="0.3">
      <c r="B3" s="2" t="s">
        <v>30</v>
      </c>
      <c r="C3" s="2" t="s">
        <v>31</v>
      </c>
      <c r="D3" s="2">
        <f t="shared" ref="D3:D12" ca="1" si="0">YEAR(TODAY())</f>
        <v>2022</v>
      </c>
      <c r="E3" s="2" t="s">
        <v>25</v>
      </c>
      <c r="F3" s="2" t="s">
        <v>32</v>
      </c>
      <c r="G3" s="5">
        <v>44873</v>
      </c>
    </row>
    <row r="4" spans="2:8" ht="27" customHeight="1" x14ac:dyDescent="0.3">
      <c r="B4" s="2" t="s">
        <v>29</v>
      </c>
      <c r="C4" s="2" t="s">
        <v>31</v>
      </c>
      <c r="D4" s="2">
        <f t="shared" ca="1" si="0"/>
        <v>2022</v>
      </c>
      <c r="E4" s="2" t="s">
        <v>25</v>
      </c>
      <c r="F4" s="2" t="s">
        <v>32</v>
      </c>
      <c r="G4" s="5">
        <v>44895</v>
      </c>
    </row>
    <row r="5" spans="2:8" ht="27" customHeight="1" x14ac:dyDescent="0.3">
      <c r="B5" s="2" t="s">
        <v>33</v>
      </c>
      <c r="C5" s="2" t="s">
        <v>34</v>
      </c>
      <c r="D5" s="2">
        <f t="shared" ca="1" si="0"/>
        <v>2022</v>
      </c>
      <c r="E5" s="2" t="s">
        <v>24</v>
      </c>
      <c r="F5" s="2" t="s">
        <v>35</v>
      </c>
      <c r="G5" s="5">
        <v>44921</v>
      </c>
    </row>
    <row r="6" spans="2:8" ht="27" customHeight="1" x14ac:dyDescent="0.3">
      <c r="B6" s="2" t="s">
        <v>36</v>
      </c>
      <c r="C6" s="2" t="s">
        <v>34</v>
      </c>
      <c r="D6" s="2">
        <f t="shared" ca="1" si="0"/>
        <v>2022</v>
      </c>
      <c r="E6" s="2" t="s">
        <v>24</v>
      </c>
      <c r="F6" s="2" t="s">
        <v>35</v>
      </c>
      <c r="G6" s="5">
        <v>44942</v>
      </c>
    </row>
    <row r="7" spans="2:8" ht="27" customHeight="1" x14ac:dyDescent="0.3">
      <c r="B7" s="2" t="s">
        <v>37</v>
      </c>
      <c r="C7" s="2" t="s">
        <v>38</v>
      </c>
      <c r="D7" s="2">
        <f t="shared" ca="1" si="0"/>
        <v>2022</v>
      </c>
      <c r="E7" s="2" t="s">
        <v>24</v>
      </c>
      <c r="F7" s="2" t="s">
        <v>39</v>
      </c>
      <c r="G7" s="5">
        <v>44981</v>
      </c>
    </row>
    <row r="8" spans="2:8" ht="27" customHeight="1" x14ac:dyDescent="0.3">
      <c r="B8" s="2" t="s">
        <v>40</v>
      </c>
      <c r="C8" s="2" t="s">
        <v>38</v>
      </c>
      <c r="D8" s="2">
        <f t="shared" ca="1" si="0"/>
        <v>2022</v>
      </c>
      <c r="E8" s="2" t="s">
        <v>2</v>
      </c>
      <c r="F8" s="2" t="s">
        <v>39</v>
      </c>
      <c r="G8" s="5">
        <v>44995</v>
      </c>
    </row>
    <row r="9" spans="2:8" ht="27" customHeight="1" x14ac:dyDescent="0.3">
      <c r="B9" s="2" t="s">
        <v>41</v>
      </c>
      <c r="C9" s="2" t="s">
        <v>42</v>
      </c>
      <c r="D9" s="2">
        <f t="shared" ca="1" si="0"/>
        <v>2022</v>
      </c>
      <c r="E9" s="2" t="s">
        <v>2</v>
      </c>
      <c r="F9" s="2" t="s">
        <v>43</v>
      </c>
      <c r="G9" s="5">
        <v>45040</v>
      </c>
    </row>
    <row r="10" spans="2:8" ht="27" customHeight="1" x14ac:dyDescent="0.3">
      <c r="B10" s="2" t="s">
        <v>44</v>
      </c>
      <c r="C10" s="2" t="s">
        <v>42</v>
      </c>
      <c r="D10" s="2">
        <f t="shared" ca="1" si="0"/>
        <v>2022</v>
      </c>
      <c r="E10" s="2" t="s">
        <v>2</v>
      </c>
      <c r="F10" s="2" t="s">
        <v>43</v>
      </c>
      <c r="G10" s="22">
        <v>45056</v>
      </c>
    </row>
    <row r="11" spans="2:8" ht="27" customHeight="1" x14ac:dyDescent="0.3">
      <c r="B11" s="2" t="s">
        <v>45</v>
      </c>
      <c r="C11" s="2" t="s">
        <v>46</v>
      </c>
      <c r="D11" s="2">
        <f t="shared" ca="1" si="0"/>
        <v>2022</v>
      </c>
      <c r="E11" s="2" t="s">
        <v>2</v>
      </c>
      <c r="F11" s="2" t="s">
        <v>47</v>
      </c>
      <c r="G11" s="22">
        <v>45103</v>
      </c>
    </row>
    <row r="12" spans="2:8" ht="27" customHeight="1" x14ac:dyDescent="0.3">
      <c r="B12" s="2" t="s">
        <v>48</v>
      </c>
      <c r="C12" s="2" t="s">
        <v>46</v>
      </c>
      <c r="D12" s="2">
        <f t="shared" ca="1" si="0"/>
        <v>2022</v>
      </c>
      <c r="E12" s="2" t="s">
        <v>2</v>
      </c>
      <c r="F12" s="2" t="s">
        <v>47</v>
      </c>
      <c r="G12" s="22">
        <v>45121</v>
      </c>
    </row>
  </sheetData>
  <dataValidations count="5">
    <dataValidation type="list" allowBlank="1" showInputMessage="1" sqref="B3:B12" xr:uid="{00000000-0002-0000-0400-000000000000}">
      <formula1>List_CourseID</formula1>
    </dataValidation>
    <dataValidation type="list" allowBlank="1" showInputMessage="1" showErrorMessage="1" sqref="E3:E12" xr:uid="{00000000-0002-0000-0400-000001000000}">
      <formula1>"Fall,Winter,Spring,Summer"</formula1>
    </dataValidation>
    <dataValidation allowBlank="1" showInputMessage="1" showErrorMessage="1" prompt="Enter your course deadlines in below table_x000a_- Select a Course ID_x000a_- Class Name is populated automatically. _x000a_- After you update the Deadlines sheet, refresh the Weekly Schedule to see those changes." sqref="A1" xr:uid="{00000000-0002-0000-0400-000002000000}"/>
    <dataValidation allowBlank="1" showInputMessage="1" showErrorMessage="1" prompt="Select a Course ID from the drop down list" sqref="B2" xr:uid="{00000000-0002-0000-0400-000003000000}"/>
    <dataValidation allowBlank="1" showInputMessage="1" showErrorMessage="1" prompt="Course Name is automatically updated from the Class List worksheet" sqref="C2" xr:uid="{00000000-0002-0000-0400-000004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93CB1F-749B-4AEA-BB9B-A7CAF9D30EE9}">
  <ds:schemaRefs>
    <ds:schemaRef ds:uri="http://purl.org/dc/dcmitype/"/>
    <ds:schemaRef ds:uri="http://purl.org/dc/terms/"/>
    <ds:schemaRef ds:uri="http://purl.org/dc/elements/1.1/"/>
    <ds:schemaRef ds:uri="fb0879af-3eba-417a-a55a-ffe6dcd6ca77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dc4bcd6-49db-4c07-9060-8acfc67cef9f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932DDA7-FBE3-4078-B8E3-95A0D78BD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099D55-1302-4AD0-81E3-14F881708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TM44696098</Templat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Class List A1.1</vt:lpstr>
      <vt:lpstr>Class List A1.2</vt:lpstr>
      <vt:lpstr>Class List B2- C1</vt:lpstr>
      <vt:lpstr>Schedule</vt:lpstr>
      <vt:lpstr>Deadlines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2018-08-24T03:13:43Z</dcterms:created>
  <dcterms:modified xsi:type="dcterms:W3CDTF">2022-09-19T06:58:13Z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